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Nabatiye - Zebdine Intermediate Public School\Design_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BoQ'!$B$2:$E$44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18" l="1"/>
  <c r="B49" i="18"/>
  <c r="B50" i="18"/>
  <c r="B51" i="18"/>
  <c r="B52" i="18"/>
  <c r="B53" i="18"/>
  <c r="B54" i="18"/>
  <c r="B56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43" i="18"/>
  <c r="B46" i="18"/>
  <c r="B47" i="18"/>
</calcChain>
</file>

<file path=xl/sharedStrings.xml><?xml version="1.0" encoding="utf-8"?>
<sst xmlns="http://schemas.openxmlformats.org/spreadsheetml/2006/main" count="117" uniqueCount="67">
  <si>
    <t>SUFA PROJECT</t>
  </si>
  <si>
    <t>Zebdine Intermediate Public School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</si>
  <si>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</si>
  <si>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</si>
  <si>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</si>
  <si>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</si>
  <si>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</si>
  <si>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</si>
  <si>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</si>
  <si>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</si>
  <si>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</si>
  <si>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</si>
  <si>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</si>
  <si>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</si>
  <si>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</si>
  <si>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Battery Bank (24 Batteries) including Steel Rack</t>
  </si>
  <si>
    <t>Voltronic Aspire 2.2 kW LS</t>
  </si>
  <si>
    <t>DC Surge Protection Device : SPD DC (Onesto BY7-40/3-1000)</t>
  </si>
  <si>
    <t>AC Surge Protection Device : SPD AC (Onesto BY7-40/4-385).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</si>
  <si>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</si>
  <si>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</si>
  <si>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</si>
  <si>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</si>
  <si>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</si>
  <si>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Three Phase Hybrid Inverter 12 kVA</t>
  </si>
  <si>
    <t>Three Phase Hybrid Inverter 8 kVA</t>
  </si>
  <si>
    <t>DC disconnect switch - 20A</t>
  </si>
  <si>
    <t>2P DC fuses with fuse holder- 20A</t>
  </si>
  <si>
    <t>DC cable - 70mm2</t>
  </si>
  <si>
    <t>TBD</t>
  </si>
  <si>
    <t>2P DC Breaker - 200A</t>
  </si>
  <si>
    <t>2P DC Fuse with fuse holder - 200A</t>
  </si>
  <si>
    <t>AC cable - 2x4mm2</t>
  </si>
  <si>
    <t>AC cable - 4x6mm2</t>
  </si>
  <si>
    <t>AC cable - 4x10mm2</t>
  </si>
  <si>
    <t>Earthing cable G/Y PVC insulated for equipment and steel structure grounding - 4mm2</t>
  </si>
  <si>
    <t>Earthing cable G/Y PVC insulated for equipment and steel structure grounding - 16mm2</t>
  </si>
  <si>
    <t>2P AC breakers - 20A</t>
  </si>
  <si>
    <t>4P AC breakers - 32A</t>
  </si>
  <si>
    <t>4P AC breakers - 15A</t>
  </si>
  <si>
    <t>4P RCBO 300mA - 32A</t>
  </si>
  <si>
    <t>4P RCBO 300mA - 15A</t>
  </si>
  <si>
    <t>4P 63A AC Change over switches</t>
  </si>
  <si>
    <t>2P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</si>
  <si>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</si>
  <si>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</si>
  <si>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DC electrical panelboard, AC electrical Panelboards; to include all components of the SLD</t>
  </si>
  <si>
    <t>INDOOR AIR QUALITY SENSORS</t>
  </si>
  <si>
    <t> 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</si>
  <si>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</si>
  <si>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</si>
  <si>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GENERAL ITEMS</t>
  </si>
  <si>
    <t xml:space="preserve">Testing and commissioning of all Electrical Systems, including training the School staff to handle the systems. </t>
  </si>
  <si>
    <t>Net metering application and installation</t>
  </si>
  <si>
    <t>Material Submittals, Shop drawing and As-Built drawings, Operation and Maintenance Manuals</t>
  </si>
  <si>
    <t>Total</t>
  </si>
  <si>
    <t>Energy Study for ZE - Energy production simulation and savings estimation</t>
  </si>
  <si>
    <t>"REEE" MEASURES</t>
  </si>
  <si>
    <t>BoQ for Execution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</si>
  <si>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</si>
  <si>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</si>
  <si>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</si>
  <si>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</si>
  <si>
    <t>OPTIONAL ITEM (MIGHT NOT BE INCLUDED - TO BE PRICED)</t>
  </si>
  <si>
    <t>External Lighting Protection System (LPS)</t>
  </si>
  <si>
    <t>Identification and labeling of cables, wires, panel boards and  all other equipment mentioned in this BOQ .</t>
  </si>
  <si>
    <t>10 kWh Lithium Battery to be compliant with IEC &amp; NL standards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</si>
</sst>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-* #,##0.00\ _€_-;\-* #,##0.00\ _€_-;_-* &quot;-&quot;??\ _€_-;_-@_-"/>
  </numFmts>
  <fonts count="23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AEEF3"/>
        <bgColor rgb="FF000000"/>
      </patternFill>
    </fill>
    <fill>
      <patternFill patternType="solid">
        <fgColor rgb="FFFFFFFF"/>
        <bgColor rgb="FF000000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</borders>
  <cellStyleXfs count="14">
    <xf numFmtId="1" fontId="0" fillId="0" borderId="0"/>
    <xf numFmtId="0" fontId="14" fillId="0" borderId="1"/>
    <xf numFmtId="0" fontId="2" fillId="0" borderId="1"/>
    <xf numFmtId="1" fontId="13" fillId="0" borderId="3">
      <alignment horizontal="justify" wrapText="1"/>
    </xf>
    <xf numFmtId="0" fontId="16" fillId="0" borderId="1"/>
    <xf numFmtId="166" fontId="16" fillId="0" borderId="1" applyFont="0" applyFill="0" applyBorder="0" applyAlignment="0" applyProtection="0"/>
    <xf numFmtId="0" fontId="19" fillId="0" borderId="1"/>
    <xf numFmtId="164" fontId="19" fillId="0" borderId="1" applyFont="0" applyFill="0" applyBorder="0" applyAlignment="0" applyProtection="0"/>
    <xf numFmtId="164" fontId="16" fillId="0" borderId="1" applyFont="0" applyFill="0" applyBorder="0" applyAlignment="0" applyProtection="0"/>
    <xf numFmtId="1" fontId="20" fillId="0" borderId="1"/>
    <xf numFmtId="0" fontId="1" fillId="0" borderId="1"/>
    <xf numFmtId="9" fontId="20" fillId="0" borderId="1" applyFont="0" applyFill="0" applyBorder="0" applyAlignment="0" applyProtection="0"/>
    <xf numFmtId="0" fontId="16" fillId="0" borderId="1"/>
    <xf numFmtId="0" fontId="16" fillId="0" borderId="1"/>
  </cellStyleXfs>
  <cellXfs count="113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1" fontId="21" fillId="0" borderId="25" xfId="0" applyFont="1" applyBorder="1" applyAlignment="1" applyProtection="1">
      <alignment horizontal="center" vertical="top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20" fillId="0" borderId="2" xfId="0" applyNumberFormat="1" applyFont="1" applyBorder="1" applyAlignment="1" applyProtection="1">
      <alignment horizontal="left" vertical="center" wrapText="1"/>
    </xf>
    <xf numFmtId="0" fontId="20" fillId="0" borderId="10" xfId="0" applyNumberFormat="1" applyFont="1" applyBorder="1" applyAlignment="1" applyProtection="1">
      <alignment horizontal="left" vertical="center" wrapText="1"/>
    </xf>
    <xf numFmtId="0" fontId="12" fillId="0" borderId="28" xfId="0" applyNumberFormat="1" applyFont="1" applyBorder="1" applyAlignment="1" applyProtection="1">
      <alignment horizontal="center" vertical="center"/>
    </xf>
    <xf numFmtId="0" fontId="12" fillId="0" borderId="29" xfId="0" applyNumberFormat="1" applyFont="1" applyBorder="1" applyAlignment="1" applyProtection="1">
      <alignment horizontal="center" vertical="center"/>
    </xf>
    <xf numFmtId="0" fontId="12" fillId="0" borderId="30" xfId="0" applyNumberFormat="1" applyFont="1" applyBorder="1" applyAlignment="1" applyProtection="1">
      <alignment horizontal="center" vertical="center"/>
    </xf>
    <xf numFmtId="165" fontId="15" fillId="2" borderId="6" xfId="0" applyNumberFormat="1" applyFont="1" applyFill="1" applyBorder="1" applyAlignment="1" applyProtection="1">
      <alignment horizontal="center" vertical="center" wrapText="1"/>
    </xf>
    <xf numFmtId="165" fontId="15" fillId="2" borderId="7" xfId="0" applyNumberFormat="1" applyFont="1" applyFill="1" applyBorder="1" applyAlignment="1" applyProtection="1">
      <alignment horizontal="center" vertical="center" wrapText="1"/>
    </xf>
    <xf numFmtId="165" fontId="15" fillId="2" borderId="8" xfId="0" applyNumberFormat="1" applyFont="1" applyFill="1" applyBorder="1" applyAlignment="1" applyProtection="1">
      <alignment horizontal="center" vertical="center" wrapText="1"/>
    </xf>
    <xf numFmtId="165" fontId="15" fillId="2" borderId="21" xfId="0" applyNumberFormat="1" applyFont="1" applyFill="1" applyBorder="1" applyAlignment="1" applyProtection="1">
      <alignment horizontal="center" vertical="center" wrapText="1"/>
    </xf>
    <xf numFmtId="165" fontId="15" fillId="2" borderId="22" xfId="0" applyNumberFormat="1" applyFont="1" applyFill="1" applyBorder="1" applyAlignment="1" applyProtection="1">
      <alignment horizontal="center" vertical="center" wrapText="1"/>
    </xf>
    <xf numFmtId="165" fontId="15" fillId="2" borderId="23" xfId="0" applyNumberFormat="1" applyFont="1" applyFill="1" applyBorder="1" applyAlignment="1" applyProtection="1">
      <alignment horizontal="center" vertical="center" wrapText="1"/>
    </xf>
    <xf numFmtId="165" fontId="15" fillId="2" borderId="21" xfId="0" applyNumberFormat="1" applyFont="1" applyFill="1" applyBorder="1" applyAlignment="1" applyProtection="1">
      <alignment horizontal="center" vertical="center"/>
    </xf>
    <xf numFmtId="165" fontId="15" fillId="2" borderId="22" xfId="0" applyNumberFormat="1" applyFont="1" applyFill="1" applyBorder="1" applyAlignment="1" applyProtection="1">
      <alignment horizontal="center" vertical="center"/>
    </xf>
    <xf numFmtId="165" fontId="15" fillId="2" borderId="23" xfId="0" applyNumberFormat="1" applyFont="1" applyFill="1" applyBorder="1" applyAlignment="1" applyProtection="1">
      <alignment horizontal="center" vertical="center"/>
    </xf>
    <xf numFmtId="1" fontId="0" fillId="0" borderId="1" xfId="0" applyBorder="1" applyAlignment="1" applyProtection="1">
      <alignment horizontal="left" vertical="top" wrapText="1"/>
    </xf>
    <xf numFmtId="1" fontId="0" fillId="0" borderId="31" xfId="0" applyBorder="1" applyAlignment="1" applyProtection="1">
      <alignment horizontal="left" vertical="top" wrapText="1"/>
    </xf>
    <xf numFmtId="0" fontId="12" fillId="2" borderId="18" xfId="4" applyFont="1" applyFill="1" applyBorder="1" applyAlignment="1" applyProtection="1">
      <alignment horizontal="center" vertical="center"/>
    </xf>
    <xf numFmtId="0" fontId="12" fillId="2" borderId="19" xfId="4" applyFont="1" applyFill="1" applyBorder="1" applyAlignment="1" applyProtection="1">
      <alignment horizontal="center" vertical="center"/>
    </xf>
    <xf numFmtId="1" fontId="17" fillId="0" borderId="19" xfId="0" applyFont="1" applyBorder="1" applyAlignment="1" applyProtection="1">
      <alignment horizontal="center" vertical="center" wrapText="1"/>
    </xf>
    <xf numFmtId="0" fontId="18" fillId="2" borderId="20" xfId="4" applyFont="1" applyFill="1" applyBorder="1" applyAlignment="1" applyProtection="1">
      <alignment horizontal="center" vertical="center"/>
    </xf>
    <xf numFmtId="0" fontId="18" fillId="2" borderId="20" xfId="4" applyFont="1" applyFill="1" applyBorder="1" applyAlignment="1" applyProtection="1">
      <alignment horizontal="center" vertical="center" wrapText="1"/>
    </xf>
    <xf numFmtId="0" fontId="12" fillId="0" borderId="15" xfId="4" applyFont="1" applyBorder="1" applyAlignment="1" applyProtection="1">
      <alignment horizontal="center" vertical="center" wrapText="1"/>
    </xf>
    <xf numFmtId="0" fontId="12" fillId="0" borderId="16" xfId="4" applyFont="1" applyBorder="1" applyAlignment="1" applyProtection="1">
      <alignment horizontal="center" vertical="center" wrapText="1"/>
    </xf>
    <xf numFmtId="0" fontId="12" fillId="0" borderId="17" xfId="4" applyFont="1" applyBorder="1" applyAlignment="1" applyProtection="1">
      <alignment horizontal="center" vertical="center" wrapText="1"/>
    </xf>
    <xf numFmtId="0" fontId="12" fillId="3" borderId="15" xfId="4" applyFont="1" applyFill="1" applyBorder="1" applyAlignment="1" applyProtection="1">
      <alignment horizontal="center" vertical="center"/>
    </xf>
    <xf numFmtId="0" fontId="12" fillId="3" borderId="16" xfId="4" applyFont="1" applyFill="1" applyBorder="1" applyAlignment="1" applyProtection="1">
      <alignment horizontal="center" vertical="center"/>
    </xf>
    <xf numFmtId="0" fontId="12" fillId="3" borderId="17" xfId="4" applyFont="1" applyFill="1" applyBorder="1" applyAlignment="1" applyProtection="1">
      <alignment horizontal="center" vertical="center"/>
    </xf>
    <xf numFmtId="0" fontId="11" fillId="0" borderId="12" xfId="4" applyFont="1" applyBorder="1" applyAlignment="1" applyProtection="1">
      <alignment horizontal="center" vertical="center"/>
    </xf>
    <xf numFmtId="1" fontId="11" fillId="0" borderId="13" xfId="0" applyFont="1" applyBorder="1" applyAlignment="1" applyProtection="1">
      <alignment vertical="center" wrapText="1"/>
    </xf>
    <xf numFmtId="0" fontId="11" fillId="0" borderId="13" xfId="4" applyFont="1" applyBorder="1" applyAlignment="1" applyProtection="1">
      <alignment horizontal="center" vertical="center"/>
    </xf>
    <xf numFmtId="0" fontId="11" fillId="0" borderId="14" xfId="4" applyFont="1" applyBorder="1" applyAlignment="1" applyProtection="1">
      <alignment horizontal="center" vertical="center"/>
    </xf>
    <xf numFmtId="1" fontId="11" fillId="0" borderId="2" xfId="0" applyFont="1" applyBorder="1" applyAlignment="1" applyProtection="1">
      <alignment vertical="center" wrapText="1"/>
    </xf>
    <xf numFmtId="0" fontId="11" fillId="0" borderId="2" xfId="4" applyFont="1" applyBorder="1" applyAlignment="1" applyProtection="1">
      <alignment horizontal="center" vertical="center"/>
    </xf>
    <xf numFmtId="0" fontId="11" fillId="0" borderId="5" xfId="4" applyFont="1" applyBorder="1" applyAlignment="1" applyProtection="1">
      <alignment horizontal="center" vertical="center"/>
    </xf>
    <xf numFmtId="1" fontId="11" fillId="0" borderId="10" xfId="0" applyFont="1" applyBorder="1" applyAlignment="1" applyProtection="1">
      <alignment vertical="center" wrapText="1"/>
    </xf>
    <xf numFmtId="0" fontId="11" fillId="0" borderId="10" xfId="4" applyFont="1" applyBorder="1" applyAlignment="1" applyProtection="1">
      <alignment horizontal="center" vertical="center"/>
    </xf>
    <xf numFmtId="0" fontId="11" fillId="0" borderId="11" xfId="4" applyFont="1" applyBorder="1" applyAlignment="1" applyProtection="1">
      <alignment horizontal="center" vertical="center"/>
    </xf>
    <xf numFmtId="0" fontId="12" fillId="4" borderId="15" xfId="4" applyFont="1" applyFill="1" applyBorder="1" applyAlignment="1" applyProtection="1">
      <alignment horizontal="center" vertical="center"/>
    </xf>
    <xf numFmtId="0" fontId="12" fillId="4" borderId="16" xfId="4" applyFont="1" applyFill="1" applyBorder="1" applyAlignment="1" applyProtection="1">
      <alignment horizontal="center" vertical="center"/>
    </xf>
    <xf numFmtId="0" fontId="12" fillId="4" borderId="17" xfId="4" applyFont="1" applyFill="1" applyBorder="1" applyAlignment="1" applyProtection="1">
      <alignment horizontal="center" vertical="center"/>
    </xf>
    <xf numFmtId="1" fontId="11" fillId="0" borderId="12" xfId="0" applyFont="1" applyBorder="1" applyAlignment="1" applyProtection="1">
      <alignment horizontal="center" vertical="center" wrapText="1"/>
    </xf>
    <xf numFmtId="1" fontId="11" fillId="0" borderId="2" xfId="0" quotePrefix="1" applyFont="1" applyBorder="1" applyAlignment="1" applyProtection="1">
      <alignment vertical="center" wrapText="1"/>
    </xf>
    <xf numFmtId="1" fontId="11" fillId="0" borderId="24" xfId="0" applyFont="1" applyBorder="1" applyAlignment="1" applyProtection="1">
      <alignment horizontal="center" vertical="center" wrapText="1"/>
    </xf>
    <xf numFmtId="1" fontId="11" fillId="0" borderId="15" xfId="0" applyFont="1" applyBorder="1" applyAlignment="1" applyProtection="1">
      <alignment horizontal="center" vertical="center" wrapText="1"/>
    </xf>
    <xf numFmtId="1" fontId="11" fillId="0" borderId="16" xfId="0" applyFont="1" applyBorder="1" applyAlignment="1" applyProtection="1">
      <alignment horizontal="center" vertical="center" wrapText="1"/>
    </xf>
    <xf numFmtId="1" fontId="11" fillId="0" borderId="17" xfId="0" applyFont="1" applyBorder="1" applyAlignment="1" applyProtection="1">
      <alignment horizontal="center" vertical="center" wrapText="1"/>
    </xf>
    <xf numFmtId="1" fontId="12" fillId="0" borderId="15" xfId="0" applyFont="1" applyBorder="1" applyAlignment="1" applyProtection="1">
      <alignment horizontal="center" vertical="top"/>
    </xf>
    <xf numFmtId="1" fontId="12" fillId="0" borderId="16" xfId="0" applyFont="1" applyBorder="1" applyAlignment="1" applyProtection="1">
      <alignment horizontal="center" vertical="top"/>
    </xf>
    <xf numFmtId="1" fontId="12" fillId="0" borderId="17" xfId="0" applyFont="1" applyBorder="1" applyAlignment="1" applyProtection="1">
      <alignment horizontal="center" vertical="top"/>
    </xf>
    <xf numFmtId="1" fontId="12" fillId="5" borderId="15" xfId="0" applyFont="1" applyFill="1" applyBorder="1" applyAlignment="1" applyProtection="1">
      <alignment horizontal="center" vertical="top"/>
    </xf>
    <xf numFmtId="1" fontId="12" fillId="5" borderId="16" xfId="0" applyFont="1" applyFill="1" applyBorder="1" applyAlignment="1" applyProtection="1">
      <alignment horizontal="center" vertical="top"/>
    </xf>
    <xf numFmtId="1" fontId="12" fillId="5" borderId="17" xfId="0" applyFont="1" applyFill="1" applyBorder="1" applyAlignment="1" applyProtection="1">
      <alignment horizontal="center" vertical="top"/>
    </xf>
    <xf numFmtId="1" fontId="12" fillId="0" borderId="27" xfId="0" applyFont="1" applyBorder="1" applyAlignment="1" applyProtection="1">
      <alignment horizontal="left" vertical="top"/>
    </xf>
    <xf numFmtId="1" fontId="11" fillId="0" borderId="15" xfId="0" applyFont="1" applyBorder="1" applyAlignment="1" applyProtection="1">
      <alignment horizontal="left" vertical="top" wrapText="1"/>
    </xf>
    <xf numFmtId="1" fontId="11" fillId="0" borderId="16" xfId="0" applyFont="1" applyBorder="1" applyAlignment="1" applyProtection="1">
      <alignment horizontal="left" vertical="top" wrapText="1"/>
    </xf>
    <xf numFmtId="1" fontId="11" fillId="0" borderId="17" xfId="0" applyFont="1" applyBorder="1" applyAlignment="1" applyProtection="1">
      <alignment horizontal="left" vertical="top" wrapText="1"/>
    </xf>
    <xf numFmtId="1" fontId="11" fillId="0" borderId="4" xfId="4" applyNumberFormat="1" applyFont="1" applyBorder="1" applyAlignment="1" applyProtection="1">
      <alignment horizontal="center" vertical="center"/>
    </xf>
    <xf numFmtId="1" fontId="22" fillId="6" borderId="1" xfId="0" applyFont="1" applyFill="1" applyBorder="1" applyAlignment="1" applyProtection="1">
      <alignment horizontal="left" vertical="top" wrapText="1"/>
    </xf>
    <xf numFmtId="0" fontId="11" fillId="0" borderId="13" xfId="4" applyFont="1" applyBorder="1" applyAlignment="1" applyProtection="1">
      <alignment horizontal="center" vertical="center" wrapText="1"/>
    </xf>
    <xf numFmtId="0" fontId="11" fillId="0" borderId="15" xfId="4" applyFont="1" applyBorder="1" applyAlignment="1" applyProtection="1">
      <alignment horizontal="center" vertical="center"/>
    </xf>
    <xf numFmtId="0" fontId="11" fillId="0" borderId="16" xfId="4" applyFont="1" applyBorder="1" applyAlignment="1" applyProtection="1">
      <alignment horizontal="center" vertical="center"/>
    </xf>
    <xf numFmtId="0" fontId="11" fillId="0" borderId="17" xfId="4" applyFont="1" applyBorder="1" applyAlignment="1" applyProtection="1">
      <alignment horizontal="center" vertical="center"/>
    </xf>
    <xf numFmtId="1" fontId="12" fillId="0" borderId="15" xfId="0" applyFont="1" applyBorder="1" applyAlignment="1" applyProtection="1">
      <alignment horizontal="center" vertical="center"/>
    </xf>
    <xf numFmtId="1" fontId="12" fillId="0" borderId="16" xfId="0" applyFont="1" applyBorder="1" applyAlignment="1" applyProtection="1">
      <alignment horizontal="center" vertical="center"/>
    </xf>
    <xf numFmtId="1" fontId="12" fillId="0" borderId="17" xfId="0" applyFont="1" applyBorder="1" applyAlignment="1" applyProtection="1">
      <alignment horizontal="center" vertical="center"/>
    </xf>
    <xf numFmtId="1" fontId="11" fillId="0" borderId="12" xfId="4" applyNumberFormat="1" applyFont="1" applyBorder="1" applyAlignment="1" applyProtection="1">
      <alignment horizontal="center" vertical="center"/>
    </xf>
    <xf numFmtId="0" fontId="11" fillId="0" borderId="14" xfId="4" applyFont="1" applyBorder="1" applyAlignment="1" applyProtection="1">
      <alignment horizontal="center" vertical="center" wrapText="1"/>
    </xf>
    <xf numFmtId="1" fontId="20" fillId="0" borderId="2" xfId="0" applyFont="1" applyBorder="1" applyAlignment="1" applyProtection="1">
      <alignment horizontal="left" vertical="top" wrapText="1"/>
    </xf>
    <xf numFmtId="0" fontId="11" fillId="0" borderId="2" xfId="4" applyFont="1" applyBorder="1" applyAlignment="1" applyProtection="1">
      <alignment horizontal="center" vertical="center" wrapText="1"/>
    </xf>
    <xf numFmtId="0" fontId="11" fillId="0" borderId="5" xfId="4" applyFont="1" applyBorder="1" applyAlignment="1" applyProtection="1">
      <alignment horizontal="center" vertical="center" wrapText="1"/>
    </xf>
    <xf numFmtId="1" fontId="20" fillId="0" borderId="10" xfId="0" applyFont="1" applyBorder="1" applyAlignment="1" applyProtection="1">
      <alignment horizontal="left" vertical="top" wrapText="1"/>
    </xf>
    <xf numFmtId="0" fontId="11" fillId="0" borderId="10" xfId="4" applyFont="1" applyBorder="1" applyAlignment="1" applyProtection="1">
      <alignment horizontal="center" vertical="center" wrapText="1"/>
    </xf>
    <xf numFmtId="0" fontId="11" fillId="0" borderId="11" xfId="4" applyFont="1" applyBorder="1" applyAlignment="1" applyProtection="1">
      <alignment horizontal="center" vertical="center" wrapText="1"/>
    </xf>
    <xf numFmtId="1" fontId="11" fillId="0" borderId="9" xfId="4" applyNumberFormat="1" applyFont="1" applyBorder="1" applyAlignment="1" applyProtection="1">
      <alignment horizontal="center" vertical="center"/>
    </xf>
    <xf numFmtId="1" fontId="0" fillId="0" borderId="15" xfId="0" applyBorder="1" applyAlignment="1" applyProtection="1">
      <alignment horizontal="center" vertical="top" wrapText="1"/>
    </xf>
    <xf numFmtId="1" fontId="0" fillId="0" borderId="16" xfId="0" applyBorder="1" applyAlignment="1" applyProtection="1">
      <alignment horizontal="center" vertical="top" wrapText="1"/>
    </xf>
    <xf numFmtId="1" fontId="0" fillId="0" borderId="17" xfId="0" applyBorder="1" applyAlignment="1" applyProtection="1">
      <alignment horizontal="center" vertical="top" wrapText="1"/>
    </xf>
    <xf numFmtId="0" fontId="11" fillId="0" borderId="14" xfId="4" applyFont="1" applyBorder="1" applyAlignment="1" applyProtection="1">
      <alignment horizontal="center" vertical="center"/>
      <protection locked="0"/>
    </xf>
    <xf numFmtId="0" fontId="11" fillId="0" borderId="11" xfId="4" applyFont="1" applyBorder="1" applyAlignment="1" applyProtection="1">
      <alignment horizontal="center" vertical="center"/>
      <protection locked="0"/>
    </xf>
    <xf numFmtId="0" fontId="11" fillId="0" borderId="5" xfId="4" applyFont="1" applyBorder="1" applyAlignment="1" applyProtection="1">
      <alignment horizontal="center" vertical="center"/>
      <protection locked="0"/>
    </xf>
    <xf numFmtId="2" fontId="11" fillId="0" borderId="14" xfId="4" applyNumberFormat="1" applyFont="1" applyBorder="1" applyAlignment="1" applyProtection="1">
      <alignment horizontal="center" vertical="center"/>
      <protection locked="0"/>
    </xf>
    <xf numFmtId="1" fontId="11" fillId="0" borderId="14" xfId="4" applyNumberFormat="1" applyFont="1" applyBorder="1" applyAlignment="1" applyProtection="1">
      <alignment horizontal="center" vertical="center"/>
      <protection locked="0"/>
    </xf>
    <xf numFmtId="0" fontId="11" fillId="0" borderId="26" xfId="4" applyFont="1" applyBorder="1" applyAlignment="1" applyProtection="1">
      <alignment horizontal="center" vertical="center"/>
      <protection locked="0"/>
    </xf>
    <xf numFmtId="0" fontId="11" fillId="0" borderId="2" xfId="4" applyFont="1" applyBorder="1" applyAlignment="1" applyProtection="1">
      <alignment horizontal="center" vertical="center"/>
      <protection locked="0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19050</xdr:rowOff>
    </xdr:from>
    <xdr:to>
      <xdr:col>2</xdr:col>
      <xdr:colOff>577977</xdr:colOff>
      <xdr:row>2</xdr:row>
      <xdr:rowOff>412594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view="pageLayout" zoomScaleNormal="82" workbookViewId="0">
      <selection activeCell="B3" sqref="B3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25"/>
      <c r="B1" s="24"/>
      <c r="C1" s="24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26" t="s">
        <v>0</v>
      </c>
      <c r="B4" s="24"/>
      <c r="C4" s="24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27" t="s">
        <v>1</v>
      </c>
      <c r="B5" s="24"/>
      <c r="C5" s="24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28" t="s">
        <v>57</v>
      </c>
      <c r="B6" s="24"/>
      <c r="C6" s="24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23.25">
      <c r="A7" s="10"/>
      <c r="B7" s="11"/>
      <c r="C7" s="11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10"/>
      <c r="B8" s="11"/>
      <c r="C8" s="11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3.25" customHeight="1">
      <c r="A9" s="10"/>
      <c r="B9" s="11"/>
      <c r="C9" s="11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3.25">
      <c r="A10" s="10"/>
      <c r="B10" s="11"/>
      <c r="C10" s="11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6.25" customHeight="1">
      <c r="A11" s="10"/>
      <c r="B11" s="11"/>
      <c r="C11" s="11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3.25">
      <c r="A12" s="10"/>
      <c r="B12" s="11"/>
      <c r="C12" s="11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1" customHeight="1">
      <c r="A13" s="10"/>
      <c r="B13" s="11"/>
      <c r="C13" s="11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3.25">
      <c r="A14" s="10"/>
      <c r="B14" s="11"/>
      <c r="C14" s="11"/>
      <c r="D14" s="11"/>
      <c r="E14" s="1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7.75" customHeight="1">
      <c r="A15" s="27" t="s">
        <v>2</v>
      </c>
      <c r="B15" s="24"/>
      <c r="C15" s="24"/>
      <c r="D15" s="7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23"/>
      <c r="B16" s="24"/>
      <c r="C16" s="24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4" customHeight="1">
      <c r="A21" s="10"/>
      <c r="B21" s="10"/>
      <c r="C21" s="10"/>
      <c r="D21" s="12"/>
      <c r="E21" s="9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25.5" customHeight="1">
      <c r="A22" s="10"/>
      <c r="B22" s="13" t="s">
        <v>3</v>
      </c>
      <c r="C22" s="11"/>
      <c r="D22" s="11"/>
      <c r="E22" s="1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>
      <c r="A23" s="14"/>
      <c r="B23" s="15"/>
      <c r="C23" s="16"/>
      <c r="D23" s="14"/>
      <c r="E23" s="17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2.25" customHeight="1">
      <c r="A24" s="14"/>
      <c r="B24" s="1"/>
      <c r="C24" s="14"/>
      <c r="D24" s="14"/>
      <c r="E24" s="18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36.75" customHeight="1">
      <c r="A25" s="14"/>
      <c r="B25" s="6"/>
      <c r="C25" s="14"/>
      <c r="D25" s="14"/>
      <c r="E25" s="6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>
      <c r="A26" s="14"/>
      <c r="B26" s="1"/>
      <c r="C26" s="14"/>
      <c r="D26" s="19"/>
      <c r="E26" s="19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78" customHeight="1">
      <c r="A27" s="19"/>
      <c r="B27" s="19"/>
      <c r="C27" s="19"/>
      <c r="D27" s="14"/>
      <c r="E27" s="6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>
      <c r="A28" s="14"/>
      <c r="B28" s="6"/>
      <c r="C28" s="14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75" customHeight="1">
      <c r="A29" s="1"/>
      <c r="B29" s="1"/>
      <c r="C29" s="1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68.25" customHeight="1">
      <c r="A30" s="14"/>
      <c r="B30" s="6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14"/>
      <c r="B31" s="15"/>
      <c r="C31" s="14"/>
      <c r="D31" s="14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WewEka4LdyiQWTHb/C8gWVV2HwlO5pSDbQjnCH4eopJ/fcxdqHs3bDmGuWlRIFhv/W3+1LaT2Gcvaiow7KJWMQ==" saltValue="ZG2DGmuLjSCc7N+HkZah1w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2023&amp;RZebdine Intermediate Public School "REEE" Measures Bill Of Quantities</oddHeader>
    <oddFooter>&amp;LZE1371 -TD-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7"/>
  <sheetViews>
    <sheetView zoomScaleNormal="100" zoomScaleSheetLayoutView="55" zoomScalePageLayoutView="84" workbookViewId="0">
      <selection activeCell="F13" sqref="F13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34" t="s">
        <v>58</v>
      </c>
      <c r="C2" s="35"/>
      <c r="D2" s="35"/>
      <c r="E2" s="35"/>
      <c r="F2" s="35"/>
      <c r="G2" s="36"/>
    </row>
    <row r="3" spans="2:7" ht="34.5" customHeight="1" thickBot="1">
      <c r="B3" s="37"/>
      <c r="C3" s="38"/>
      <c r="D3" s="38"/>
      <c r="E3" s="38"/>
      <c r="F3" s="38"/>
      <c r="G3" s="39"/>
    </row>
    <row r="4" spans="2:7" s="1" customFormat="1" ht="5.25" customHeight="1" thickBot="1">
      <c r="B4" s="40"/>
      <c r="C4" s="41"/>
      <c r="D4" s="41"/>
      <c r="E4" s="42"/>
      <c r="F4" s="43"/>
      <c r="G4" s="44"/>
    </row>
    <row r="5" spans="2:7" ht="32.25" thickBot="1">
      <c r="B5" s="45" t="s">
        <v>4</v>
      </c>
      <c r="C5" s="46" t="s">
        <v>5</v>
      </c>
      <c r="D5" s="47" t="s">
        <v>6</v>
      </c>
      <c r="E5" s="48" t="s">
        <v>7</v>
      </c>
      <c r="F5" s="49" t="s">
        <v>8</v>
      </c>
      <c r="G5" s="49" t="s">
        <v>9</v>
      </c>
    </row>
    <row r="6" spans="2:7" ht="16.5" customHeight="1" thickBot="1">
      <c r="B6" s="50" t="s">
        <v>10</v>
      </c>
      <c r="C6" s="51"/>
      <c r="D6" s="51"/>
      <c r="E6" s="51"/>
      <c r="F6" s="51"/>
      <c r="G6" s="52"/>
    </row>
    <row r="7" spans="2:7" ht="16.5" thickBot="1">
      <c r="B7" s="53" t="s">
        <v>11</v>
      </c>
      <c r="C7" s="54"/>
      <c r="D7" s="54"/>
      <c r="E7" s="54"/>
      <c r="F7" s="54"/>
      <c r="G7" s="55"/>
    </row>
    <row r="8" spans="2:7" ht="15.75">
      <c r="B8" s="56">
        <v>1</v>
      </c>
      <c r="C8" s="57" t="s">
        <v>12</v>
      </c>
      <c r="D8" s="58">
        <v>44</v>
      </c>
      <c r="E8" s="59" t="s">
        <v>13</v>
      </c>
      <c r="F8" s="106"/>
      <c r="G8" s="106"/>
    </row>
    <row r="9" spans="2:7" ht="15.75">
      <c r="B9" s="56">
        <v>2</v>
      </c>
      <c r="C9" s="57" t="s">
        <v>14</v>
      </c>
      <c r="D9" s="58">
        <v>5</v>
      </c>
      <c r="E9" s="59" t="s">
        <v>13</v>
      </c>
      <c r="F9" s="106"/>
      <c r="G9" s="106"/>
    </row>
    <row r="10" spans="2:7" ht="15.75">
      <c r="B10" s="56">
        <v>3</v>
      </c>
      <c r="C10" s="60" t="s">
        <v>15</v>
      </c>
      <c r="D10" s="61">
        <v>1</v>
      </c>
      <c r="E10" s="62" t="s">
        <v>13</v>
      </c>
      <c r="F10" s="106"/>
      <c r="G10" s="106"/>
    </row>
    <row r="11" spans="2:7" ht="15.75">
      <c r="B11" s="56">
        <v>4</v>
      </c>
      <c r="C11" s="60" t="s">
        <v>16</v>
      </c>
      <c r="D11" s="61">
        <v>1</v>
      </c>
      <c r="E11" s="62" t="s">
        <v>13</v>
      </c>
      <c r="F11" s="106"/>
      <c r="G11" s="106"/>
    </row>
    <row r="12" spans="2:7" ht="15.75">
      <c r="B12" s="56">
        <v>5</v>
      </c>
      <c r="C12" s="60" t="s">
        <v>17</v>
      </c>
      <c r="D12" s="61">
        <v>3</v>
      </c>
      <c r="E12" s="62" t="s">
        <v>13</v>
      </c>
      <c r="F12" s="106"/>
      <c r="G12" s="106"/>
    </row>
    <row r="13" spans="2:7" ht="15.75">
      <c r="B13" s="56">
        <v>6</v>
      </c>
      <c r="C13" s="60" t="s">
        <v>18</v>
      </c>
      <c r="D13" s="61">
        <v>4</v>
      </c>
      <c r="E13" s="62" t="s">
        <v>13</v>
      </c>
      <c r="F13" s="106"/>
      <c r="G13" s="106"/>
    </row>
    <row r="14" spans="2:7" ht="30">
      <c r="B14" s="56">
        <v>7</v>
      </c>
      <c r="C14" s="60" t="s">
        <v>19</v>
      </c>
      <c r="D14" s="61">
        <v>250</v>
      </c>
      <c r="E14" s="62" t="s">
        <v>20</v>
      </c>
      <c r="F14" s="106"/>
      <c r="G14" s="106"/>
    </row>
    <row r="15" spans="2:7" ht="16.5" thickBot="1">
      <c r="B15" s="56">
        <v>8</v>
      </c>
      <c r="C15" s="63" t="s">
        <v>21</v>
      </c>
      <c r="D15" s="64">
        <v>16</v>
      </c>
      <c r="E15" s="65" t="s">
        <v>22</v>
      </c>
      <c r="F15" s="111"/>
      <c r="G15" s="111"/>
    </row>
    <row r="16" spans="2:7" ht="15.75" customHeight="1" thickBot="1">
      <c r="B16" s="66" t="s">
        <v>23</v>
      </c>
      <c r="C16" s="67"/>
      <c r="D16" s="67"/>
      <c r="E16" s="67"/>
      <c r="F16" s="67"/>
      <c r="G16" s="68"/>
    </row>
    <row r="17" spans="2:7" ht="15.75">
      <c r="B17" s="69">
        <v>9</v>
      </c>
      <c r="C17" s="60" t="s">
        <v>24</v>
      </c>
      <c r="D17" s="58">
        <v>1</v>
      </c>
      <c r="E17" s="59" t="s">
        <v>13</v>
      </c>
      <c r="F17" s="106"/>
      <c r="G17" s="106"/>
    </row>
    <row r="18" spans="2:7" ht="15.75">
      <c r="B18" s="69">
        <f>B17+1</f>
        <v>10</v>
      </c>
      <c r="C18" s="60" t="s">
        <v>25</v>
      </c>
      <c r="D18" s="58">
        <v>1</v>
      </c>
      <c r="E18" s="59" t="s">
        <v>13</v>
      </c>
      <c r="F18" s="106"/>
      <c r="G18" s="106"/>
    </row>
    <row r="19" spans="2:7" ht="15.75">
      <c r="B19" s="69">
        <f t="shared" ref="B19:B37" si="0">B18+1</f>
        <v>11</v>
      </c>
      <c r="C19" s="60" t="s">
        <v>66</v>
      </c>
      <c r="D19" s="58">
        <v>1</v>
      </c>
      <c r="E19" s="59" t="s">
        <v>13</v>
      </c>
      <c r="F19" s="106"/>
      <c r="G19" s="106"/>
    </row>
    <row r="20" spans="2:7" ht="15.75">
      <c r="B20" s="69">
        <f t="shared" si="0"/>
        <v>12</v>
      </c>
      <c r="C20" s="60" t="s">
        <v>26</v>
      </c>
      <c r="D20" s="58">
        <v>3</v>
      </c>
      <c r="E20" s="59" t="s">
        <v>13</v>
      </c>
      <c r="F20" s="106"/>
      <c r="G20" s="106"/>
    </row>
    <row r="21" spans="2:7" ht="15.75">
      <c r="B21" s="69">
        <f t="shared" si="0"/>
        <v>13</v>
      </c>
      <c r="C21" s="60" t="s">
        <v>27</v>
      </c>
      <c r="D21" s="61">
        <v>3</v>
      </c>
      <c r="E21" s="62" t="s">
        <v>13</v>
      </c>
      <c r="F21" s="109"/>
      <c r="G21" s="110"/>
    </row>
    <row r="22" spans="2:7" ht="15.75">
      <c r="B22" s="69">
        <f t="shared" si="0"/>
        <v>14</v>
      </c>
      <c r="C22" s="60" t="s">
        <v>28</v>
      </c>
      <c r="D22" s="112" t="s">
        <v>29</v>
      </c>
      <c r="E22" s="62" t="s">
        <v>20</v>
      </c>
      <c r="F22" s="106"/>
      <c r="G22" s="106"/>
    </row>
    <row r="23" spans="2:7" ht="15.75">
      <c r="B23" s="69">
        <f t="shared" si="0"/>
        <v>15</v>
      </c>
      <c r="C23" s="60" t="s">
        <v>30</v>
      </c>
      <c r="D23" s="61">
        <v>2</v>
      </c>
      <c r="E23" s="62" t="s">
        <v>13</v>
      </c>
      <c r="F23" s="106"/>
      <c r="G23" s="106"/>
    </row>
    <row r="24" spans="2:7" ht="15.75">
      <c r="B24" s="69">
        <f t="shared" si="0"/>
        <v>16</v>
      </c>
      <c r="C24" s="60" t="s">
        <v>31</v>
      </c>
      <c r="D24" s="61">
        <v>2</v>
      </c>
      <c r="E24" s="62" t="s">
        <v>13</v>
      </c>
      <c r="F24" s="106"/>
      <c r="G24" s="106"/>
    </row>
    <row r="25" spans="2:7" ht="15.75">
      <c r="B25" s="69">
        <f t="shared" si="0"/>
        <v>17</v>
      </c>
      <c r="C25" s="60" t="s">
        <v>32</v>
      </c>
      <c r="D25" s="112" t="s">
        <v>29</v>
      </c>
      <c r="E25" s="62" t="s">
        <v>20</v>
      </c>
      <c r="F25" s="106"/>
      <c r="G25" s="106"/>
    </row>
    <row r="26" spans="2:7" ht="15.75">
      <c r="B26" s="69">
        <f t="shared" si="0"/>
        <v>18</v>
      </c>
      <c r="C26" s="60" t="s">
        <v>33</v>
      </c>
      <c r="D26" s="112" t="s">
        <v>29</v>
      </c>
      <c r="E26" s="62" t="s">
        <v>20</v>
      </c>
      <c r="F26" s="106"/>
      <c r="G26" s="106"/>
    </row>
    <row r="27" spans="2:7" ht="15.75">
      <c r="B27" s="69">
        <f t="shared" si="0"/>
        <v>19</v>
      </c>
      <c r="C27" s="60" t="s">
        <v>34</v>
      </c>
      <c r="D27" s="112" t="s">
        <v>29</v>
      </c>
      <c r="E27" s="62" t="s">
        <v>20</v>
      </c>
      <c r="F27" s="106"/>
      <c r="G27" s="106"/>
    </row>
    <row r="28" spans="2:7" ht="30">
      <c r="B28" s="69">
        <f t="shared" si="0"/>
        <v>20</v>
      </c>
      <c r="C28" s="60" t="s">
        <v>35</v>
      </c>
      <c r="D28" s="112" t="s">
        <v>29</v>
      </c>
      <c r="E28" s="62" t="s">
        <v>20</v>
      </c>
      <c r="F28" s="106"/>
      <c r="G28" s="106"/>
    </row>
    <row r="29" spans="2:7" ht="30">
      <c r="B29" s="69">
        <f t="shared" si="0"/>
        <v>21</v>
      </c>
      <c r="C29" s="60" t="s">
        <v>36</v>
      </c>
      <c r="D29" s="112" t="s">
        <v>29</v>
      </c>
      <c r="E29" s="62" t="s">
        <v>20</v>
      </c>
      <c r="F29" s="106"/>
      <c r="G29" s="106"/>
    </row>
    <row r="30" spans="2:7" ht="15.75">
      <c r="B30" s="69">
        <f t="shared" si="0"/>
        <v>22</v>
      </c>
      <c r="C30" s="60" t="s">
        <v>37</v>
      </c>
      <c r="D30" s="61">
        <v>1</v>
      </c>
      <c r="E30" s="62" t="s">
        <v>13</v>
      </c>
      <c r="F30" s="106"/>
      <c r="G30" s="106"/>
    </row>
    <row r="31" spans="2:7" ht="15.75">
      <c r="B31" s="69">
        <f t="shared" si="0"/>
        <v>23</v>
      </c>
      <c r="C31" s="60" t="s">
        <v>38</v>
      </c>
      <c r="D31" s="61">
        <v>3</v>
      </c>
      <c r="E31" s="62" t="s">
        <v>13</v>
      </c>
      <c r="F31" s="106"/>
      <c r="G31" s="106"/>
    </row>
    <row r="32" spans="2:7" ht="15.75">
      <c r="B32" s="69">
        <f t="shared" si="0"/>
        <v>24</v>
      </c>
      <c r="C32" s="60" t="s">
        <v>39</v>
      </c>
      <c r="D32" s="61">
        <v>1</v>
      </c>
      <c r="E32" s="62" t="s">
        <v>13</v>
      </c>
      <c r="F32" s="106"/>
      <c r="G32" s="106"/>
    </row>
    <row r="33" spans="2:7" ht="15.75">
      <c r="B33" s="69">
        <f t="shared" si="0"/>
        <v>25</v>
      </c>
      <c r="C33" s="60" t="s">
        <v>40</v>
      </c>
      <c r="D33" s="61">
        <v>1</v>
      </c>
      <c r="E33" s="62" t="s">
        <v>13</v>
      </c>
      <c r="F33" s="106"/>
      <c r="G33" s="106"/>
    </row>
    <row r="34" spans="2:7" ht="15.75">
      <c r="B34" s="69">
        <f t="shared" si="0"/>
        <v>26</v>
      </c>
      <c r="C34" s="60" t="s">
        <v>41</v>
      </c>
      <c r="D34" s="61">
        <v>1</v>
      </c>
      <c r="E34" s="62" t="s">
        <v>13</v>
      </c>
      <c r="F34" s="106"/>
      <c r="G34" s="106"/>
    </row>
    <row r="35" spans="2:7" ht="15.75">
      <c r="B35" s="69">
        <f t="shared" si="0"/>
        <v>27</v>
      </c>
      <c r="C35" s="60" t="s">
        <v>42</v>
      </c>
      <c r="D35" s="61">
        <v>2</v>
      </c>
      <c r="E35" s="62" t="s">
        <v>13</v>
      </c>
      <c r="F35" s="106"/>
      <c r="G35" s="106"/>
    </row>
    <row r="36" spans="2:7" ht="15.75">
      <c r="B36" s="69">
        <f t="shared" si="0"/>
        <v>28</v>
      </c>
      <c r="C36" s="60" t="s">
        <v>43</v>
      </c>
      <c r="D36" s="61">
        <v>1</v>
      </c>
      <c r="E36" s="62" t="s">
        <v>13</v>
      </c>
      <c r="F36" s="106"/>
      <c r="G36" s="106"/>
    </row>
    <row r="37" spans="2:7" ht="45">
      <c r="B37" s="69">
        <f t="shared" si="0"/>
        <v>29</v>
      </c>
      <c r="C37" s="70" t="s">
        <v>44</v>
      </c>
      <c r="D37" s="61" t="s">
        <v>45</v>
      </c>
      <c r="E37" s="62" t="s">
        <v>13</v>
      </c>
      <c r="F37" s="106"/>
      <c r="G37" s="106"/>
    </row>
    <row r="38" spans="2:7" ht="30.75" thickBot="1">
      <c r="B38" s="69">
        <f>B37+1</f>
        <v>30</v>
      </c>
      <c r="C38" s="60" t="s">
        <v>46</v>
      </c>
      <c r="D38" s="61" t="s">
        <v>45</v>
      </c>
      <c r="E38" s="62" t="s">
        <v>13</v>
      </c>
      <c r="F38" s="106"/>
      <c r="G38" s="106"/>
    </row>
    <row r="39" spans="2:7" ht="3.75" customHeight="1" thickBot="1">
      <c r="B39" s="71"/>
      <c r="C39" s="72"/>
      <c r="D39" s="73"/>
      <c r="E39" s="73"/>
      <c r="F39" s="73"/>
      <c r="G39" s="74"/>
    </row>
    <row r="40" spans="2:7" ht="16.5" customHeight="1">
      <c r="B40" s="75" t="s">
        <v>47</v>
      </c>
      <c r="C40" s="76"/>
      <c r="D40" s="76"/>
      <c r="E40" s="76"/>
      <c r="F40" s="76"/>
      <c r="G40" s="77"/>
    </row>
    <row r="41" spans="2:7" ht="15.75">
      <c r="B41" s="78" t="s">
        <v>11</v>
      </c>
      <c r="C41" s="79"/>
      <c r="D41" s="79"/>
      <c r="E41" s="79"/>
      <c r="F41" s="79"/>
      <c r="G41" s="80"/>
    </row>
    <row r="42" spans="2:7" ht="32.25" customHeight="1">
      <c r="B42" s="81" t="s">
        <v>48</v>
      </c>
      <c r="C42" s="82" t="s">
        <v>49</v>
      </c>
      <c r="D42" s="83"/>
      <c r="E42" s="83"/>
      <c r="F42" s="83"/>
      <c r="G42" s="84"/>
    </row>
    <row r="43" spans="2:7" ht="30">
      <c r="B43" s="85">
        <f>B38+1</f>
        <v>31</v>
      </c>
      <c r="C43" s="86" t="s">
        <v>50</v>
      </c>
      <c r="D43" s="87">
        <v>12</v>
      </c>
      <c r="E43" s="59" t="s">
        <v>13</v>
      </c>
      <c r="F43" s="106"/>
      <c r="G43" s="106"/>
    </row>
    <row r="44" spans="2:7" ht="6.75" customHeight="1">
      <c r="B44" s="88"/>
      <c r="C44" s="89"/>
      <c r="D44" s="89"/>
      <c r="E44" s="89"/>
      <c r="F44" s="89"/>
      <c r="G44" s="90"/>
    </row>
    <row r="45" spans="2:7" ht="15" customHeight="1">
      <c r="B45" s="91" t="s">
        <v>51</v>
      </c>
      <c r="C45" s="92"/>
      <c r="D45" s="92"/>
      <c r="E45" s="92"/>
      <c r="F45" s="92"/>
      <c r="G45" s="93"/>
    </row>
    <row r="46" spans="2:7" ht="30">
      <c r="B46" s="94">
        <f>B43+1</f>
        <v>32</v>
      </c>
      <c r="C46" s="57" t="s">
        <v>52</v>
      </c>
      <c r="D46" s="87">
        <v>1</v>
      </c>
      <c r="E46" s="95" t="s">
        <v>13</v>
      </c>
      <c r="F46" s="106"/>
      <c r="G46" s="106"/>
    </row>
    <row r="47" spans="2:7" ht="31.5">
      <c r="B47" s="85">
        <f>B46+1</f>
        <v>33</v>
      </c>
      <c r="C47" s="96" t="s">
        <v>65</v>
      </c>
      <c r="D47" s="97">
        <v>1</v>
      </c>
      <c r="E47" s="98" t="s">
        <v>13</v>
      </c>
      <c r="F47" s="108"/>
      <c r="G47" s="106"/>
    </row>
    <row r="48" spans="2:7" ht="15.75">
      <c r="B48" s="85">
        <f t="shared" ref="B48:B54" si="1">B47+1</f>
        <v>34</v>
      </c>
      <c r="C48" s="99" t="s">
        <v>53</v>
      </c>
      <c r="D48" s="97">
        <v>1</v>
      </c>
      <c r="E48" s="98" t="s">
        <v>13</v>
      </c>
      <c r="F48" s="108"/>
      <c r="G48" s="106"/>
    </row>
    <row r="49" spans="2:7" ht="31.5">
      <c r="B49" s="85">
        <f t="shared" si="1"/>
        <v>35</v>
      </c>
      <c r="C49" s="29" t="s">
        <v>59</v>
      </c>
      <c r="D49" s="97" t="s">
        <v>45</v>
      </c>
      <c r="E49" s="98" t="s">
        <v>13</v>
      </c>
      <c r="F49" s="108"/>
      <c r="G49" s="106"/>
    </row>
    <row r="50" spans="2:7" ht="15.75">
      <c r="B50" s="85">
        <f t="shared" si="1"/>
        <v>36</v>
      </c>
      <c r="C50" s="30" t="s">
        <v>60</v>
      </c>
      <c r="D50" s="97" t="s">
        <v>45</v>
      </c>
      <c r="E50" s="98" t="s">
        <v>13</v>
      </c>
      <c r="F50" s="108"/>
      <c r="G50" s="106"/>
    </row>
    <row r="51" spans="2:7" ht="31.5">
      <c r="B51" s="85">
        <f t="shared" si="1"/>
        <v>37</v>
      </c>
      <c r="C51" s="29" t="s">
        <v>61</v>
      </c>
      <c r="D51" s="97" t="s">
        <v>45</v>
      </c>
      <c r="E51" s="98" t="s">
        <v>13</v>
      </c>
      <c r="F51" s="108"/>
      <c r="G51" s="106"/>
    </row>
    <row r="52" spans="2:7" ht="15.75">
      <c r="B52" s="85">
        <f t="shared" si="1"/>
        <v>38</v>
      </c>
      <c r="C52" s="29" t="s">
        <v>62</v>
      </c>
      <c r="D52" s="97" t="s">
        <v>45</v>
      </c>
      <c r="E52" s="98" t="s">
        <v>13</v>
      </c>
      <c r="F52" s="108"/>
      <c r="G52" s="106"/>
    </row>
    <row r="53" spans="2:7" ht="31.5">
      <c r="B53" s="85">
        <f t="shared" si="1"/>
        <v>39</v>
      </c>
      <c r="C53" s="99" t="s">
        <v>56</v>
      </c>
      <c r="D53" s="97">
        <v>1</v>
      </c>
      <c r="E53" s="98" t="s">
        <v>13</v>
      </c>
      <c r="F53" s="108"/>
      <c r="G53" s="106"/>
    </row>
    <row r="54" spans="2:7" ht="32.25" thickBot="1">
      <c r="B54" s="85">
        <f t="shared" si="1"/>
        <v>40</v>
      </c>
      <c r="C54" s="99" t="s">
        <v>54</v>
      </c>
      <c r="D54" s="100">
        <v>1</v>
      </c>
      <c r="E54" s="101" t="s">
        <v>13</v>
      </c>
      <c r="F54" s="107"/>
      <c r="G54" s="106"/>
    </row>
    <row r="55" spans="2:7" ht="15" customHeight="1" thickBot="1">
      <c r="B55" s="31" t="s">
        <v>63</v>
      </c>
      <c r="C55" s="32"/>
      <c r="D55" s="32"/>
      <c r="E55" s="32"/>
      <c r="F55" s="32"/>
      <c r="G55" s="33"/>
    </row>
    <row r="56" spans="2:7" ht="16.5" customHeight="1" thickBot="1">
      <c r="B56" s="102">
        <f>B54+1</f>
        <v>41</v>
      </c>
      <c r="C56" s="30" t="s">
        <v>64</v>
      </c>
      <c r="D56" s="100" t="s">
        <v>45</v>
      </c>
      <c r="E56" s="101" t="s">
        <v>13</v>
      </c>
      <c r="F56" s="107"/>
      <c r="G56" s="106"/>
    </row>
    <row r="57" spans="2:7" ht="15" customHeight="1" thickBot="1">
      <c r="B57" s="103" t="s">
        <v>55</v>
      </c>
      <c r="C57" s="104"/>
      <c r="D57" s="104"/>
      <c r="E57" s="104"/>
      <c r="F57" s="105"/>
      <c r="G57" s="22"/>
    </row>
  </sheetData>
  <sheetProtection algorithmName="SHA-512" hashValue="cMZcqwLtxJAnrE3OhdchECUCPI6yCkdco0unaMlElbTLcu4cnPAfmbX/FHxDiODIMgUtutfz7fdXCkojz5HkWQ==" saltValue="BQN06YrXjiYjopHaEEBGtQ==" spinCount="100000" sheet="1" objects="1" scenarios="1" selectLockedCells="1"/>
  <mergeCells count="13">
    <mergeCell ref="B2:G3"/>
    <mergeCell ref="B7:G7"/>
    <mergeCell ref="B6:G6"/>
    <mergeCell ref="B16:G16"/>
    <mergeCell ref="B4:E4"/>
    <mergeCell ref="B57:F57"/>
    <mergeCell ref="B44:G44"/>
    <mergeCell ref="C39:G39"/>
    <mergeCell ref="B40:G40"/>
    <mergeCell ref="B45:G45"/>
    <mergeCell ref="B41:G41"/>
    <mergeCell ref="C42:G42"/>
    <mergeCell ref="B55:G55"/>
  </mergeCells>
  <printOptions horizontalCentered="1"/>
  <pageMargins left="0.7" right="0.7" top="0.75" bottom="0.75" header="0" footer="0"/>
  <pageSetup paperSize="9" fitToHeight="0" orientation="landscape" r:id="rId1"/>
  <headerFooter>
    <oddHeader>&amp;LApril 2023&amp;RZebdine Intermediate Public School "REEE" Measures Bill Of Quantities</oddHeader>
    <oddFooter>&amp;LZE1371 -TD- BOQ</oddFooter>
  </headerFooter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897DEE-9BFC-487F-A185-60E0BE5169EC}">
  <ds:schemaRefs>
    <ds:schemaRef ds:uri="http://schemas.openxmlformats.org/package/2006/metadata/core-properties"/>
    <ds:schemaRef ds:uri="e1810ab8-831d-41c1-bb42-2529b74b8d93"/>
    <ds:schemaRef ds:uri="http://purl.org/dc/terms/"/>
    <ds:schemaRef ds:uri="fc569a1a-49a3-4e1f-8b83-db25a2b1ee04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2023-05-18T07:36:06Z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